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<sst xmlns="http://schemas.openxmlformats.org/spreadsheetml/2006/main" count="272" uniqueCount="124">
  <si>
    <t>No</t>
  </si>
  <si>
    <t>rider</t>
  </si>
  <si>
    <t>horse</t>
  </si>
  <si>
    <t>Dressage</t>
  </si>
  <si>
    <t>S</t>
  </si>
  <si>
    <t>Allison Sumrow</t>
  </si>
  <si>
    <t>Simon Says</t>
  </si>
  <si>
    <t>J</t>
  </si>
  <si>
    <t>Darcy Barnett</t>
  </si>
  <si>
    <t>Las Vegas</t>
  </si>
  <si>
    <t>Audrey Green</t>
  </si>
  <si>
    <t>Bridgette</t>
  </si>
  <si>
    <t>CT only</t>
  </si>
  <si>
    <t>Emily Roszhart</t>
  </si>
  <si>
    <t>Capital Park</t>
  </si>
  <si>
    <t>Carol Green</t>
  </si>
  <si>
    <t>Rio Paisano's Juliet</t>
  </si>
  <si>
    <t>Benedict</t>
  </si>
  <si>
    <t>M</t>
  </si>
  <si>
    <t>Kim Willnow</t>
  </si>
  <si>
    <t>Ashes to Ashes</t>
  </si>
  <si>
    <t>Eryn Burns</t>
  </si>
  <si>
    <t>Halliberry Bey CTA</t>
  </si>
  <si>
    <t>Kristina Aaron</t>
  </si>
  <si>
    <t>CatchRide's Bank</t>
  </si>
  <si>
    <t>Risa Bliss</t>
  </si>
  <si>
    <t>Flagmount's Rebel</t>
  </si>
  <si>
    <t>Darragh Stevens</t>
  </si>
  <si>
    <t>Monet the Ponet</t>
  </si>
  <si>
    <t>Dr only</t>
  </si>
  <si>
    <t>Deborah Gleaves</t>
  </si>
  <si>
    <t>Reggie</t>
  </si>
  <si>
    <t>Christine Markus</t>
  </si>
  <si>
    <t>Mickey's Legacy</t>
  </si>
  <si>
    <t>Mihya Weber</t>
  </si>
  <si>
    <t>Prince</t>
  </si>
  <si>
    <t>Christina Collins</t>
  </si>
  <si>
    <t>Elliott GS</t>
  </si>
  <si>
    <t>Jordan Heller</t>
  </si>
  <si>
    <t>Royal Flush</t>
  </si>
  <si>
    <t>Ariel Valdez-Alford</t>
  </si>
  <si>
    <t>Commanders Northern Star</t>
  </si>
  <si>
    <t>Raechel Ramsey</t>
  </si>
  <si>
    <t>Rock the World</t>
  </si>
  <si>
    <t>Amanda Davenport</t>
  </si>
  <si>
    <t>Tanion</t>
  </si>
  <si>
    <t>Judy Frappier</t>
  </si>
  <si>
    <t>Primero</t>
  </si>
  <si>
    <t>Rachel Womack</t>
  </si>
  <si>
    <t>Maria</t>
  </si>
  <si>
    <t>Kennedy Reaves</t>
  </si>
  <si>
    <t>A Fire Inside</t>
  </si>
  <si>
    <t>Chloe Irwin</t>
  </si>
  <si>
    <t>Tanqueray with a Twist</t>
  </si>
  <si>
    <t>Faith Bryan</t>
  </si>
  <si>
    <t>Cigar</t>
  </si>
  <si>
    <t>Caroline Hobbs</t>
  </si>
  <si>
    <t>Anytime Anywhere</t>
  </si>
  <si>
    <t>Molly Scher</t>
  </si>
  <si>
    <t>Yukon Do It</t>
  </si>
  <si>
    <t>Final Salute</t>
  </si>
  <si>
    <t>Suzanne Stevens</t>
  </si>
  <si>
    <t>Permesso</t>
  </si>
  <si>
    <t>Amber Block</t>
  </si>
  <si>
    <t>Disco</t>
  </si>
  <si>
    <t>Ryleigh Ferrier</t>
  </si>
  <si>
    <t>Finley</t>
  </si>
  <si>
    <t>Susan Gwynn</t>
  </si>
  <si>
    <t>Mary Kate Klir</t>
  </si>
  <si>
    <t>Slow Motion</t>
  </si>
  <si>
    <t>Victoria Beshirs</t>
  </si>
  <si>
    <t>Yankee Thaw Traveler</t>
  </si>
  <si>
    <t>Morgann Davis</t>
  </si>
  <si>
    <t>Darcy</t>
  </si>
  <si>
    <t>Cecily Peters</t>
  </si>
  <si>
    <t>Penny</t>
  </si>
  <si>
    <t>Kaitlynn Franks</t>
  </si>
  <si>
    <t>Sampson</t>
  </si>
  <si>
    <t>Claudia O'Meara</t>
  </si>
  <si>
    <t>Devon</t>
  </si>
  <si>
    <t>Sarah Franks</t>
  </si>
  <si>
    <t>My Black Ty Affair</t>
  </si>
  <si>
    <t>Sarah Roszhart</t>
  </si>
  <si>
    <t>Smart Little Prom</t>
  </si>
  <si>
    <t>Melissa Hoon</t>
  </si>
  <si>
    <t>Investing in an Image</t>
  </si>
  <si>
    <t>Susie Bailey</t>
  </si>
  <si>
    <t>Styler</t>
  </si>
  <si>
    <t>Bailey Simpson</t>
  </si>
  <si>
    <t>Zuri</t>
  </si>
  <si>
    <t>Melody Washburn</t>
  </si>
  <si>
    <t>Kristen Turner</t>
  </si>
  <si>
    <t>Lady's Man</t>
  </si>
  <si>
    <t>Place</t>
  </si>
  <si>
    <t>SJ Pen</t>
  </si>
  <si>
    <t>SJ Time pen</t>
  </si>
  <si>
    <t>Total</t>
  </si>
  <si>
    <t>XC Pen</t>
  </si>
  <si>
    <t>Elapsed Time</t>
  </si>
  <si>
    <t>Time Pen</t>
  </si>
  <si>
    <t>Final Score</t>
  </si>
  <si>
    <t>-------------------------------------------------------</t>
  </si>
  <si>
    <t>OPEN TRAINING</t>
  </si>
  <si>
    <t>OPEN NOVICE</t>
  </si>
  <si>
    <t>SENIOR BEGINNER NOVICE</t>
  </si>
  <si>
    <t>JUNIOR BEGINNER NOVICE</t>
  </si>
  <si>
    <t>JUMP START</t>
  </si>
  <si>
    <t>TADPOLES</t>
  </si>
  <si>
    <t>--------------------------------------------------------------------------------------------------</t>
  </si>
  <si>
    <t>pinny #61</t>
  </si>
  <si>
    <t>HC</t>
  </si>
  <si>
    <t>Final Place</t>
  </si>
  <si>
    <t>Magellan</t>
  </si>
  <si>
    <t>E</t>
  </si>
  <si>
    <t>1T</t>
  </si>
  <si>
    <t>4T</t>
  </si>
  <si>
    <t>5T</t>
  </si>
  <si>
    <t>** error in posting time and time penalties but did not change placing</t>
  </si>
  <si>
    <t>9T</t>
  </si>
  <si>
    <t>3T</t>
  </si>
  <si>
    <t>RE #24</t>
  </si>
  <si>
    <t>**</t>
  </si>
  <si>
    <t>Amigo</t>
  </si>
  <si>
    <t>Bobbie Weirsema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</si>
</sst>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 quotePrefix="1">
      <alignment/>
    </xf>
    <xf numFmtId="0" fontId="41" fillId="0" borderId="0" xfId="0" applyFont="1" applyFill="1" applyAlignment="1" quotePrefix="1">
      <alignment/>
    </xf>
    <xf numFmtId="0" fontId="41" fillId="0" borderId="0" xfId="0" applyFont="1" applyFill="1" applyAlignment="1">
      <alignment wrapText="1"/>
    </xf>
    <xf numFmtId="0" fontId="40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20" fontId="41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" name="Picture 1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" name="Picture 2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1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" name="Picture 2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" name="Picture 1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6" name="Picture 2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7" name="Picture 1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8" name="Picture 2" descr="http://o.aolcdn.com/cdn.webmail.aol.com/37614/images/common/spac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14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53">
      <selection activeCell="C65" sqref="C65"/>
    </sheetView>
  </sheetViews>
  <sheetFormatPr defaultColWidth="9.140625" defaultRowHeight="15"/>
  <cols>
    <col min="1" max="1" width="5.140625" style="2" customWidth="1"/>
    <col min="2" max="2" width="3.57421875" style="2" bestFit="1" customWidth="1"/>
    <col min="3" max="3" width="23.140625" style="2" bestFit="1" customWidth="1"/>
    <col min="4" max="4" width="29.57421875" style="2" customWidth="1"/>
    <col min="5" max="5" width="10.421875" style="2" customWidth="1"/>
    <col min="6" max="6" width="11.7109375" style="3" bestFit="1" customWidth="1"/>
    <col min="7" max="7" width="7.28125" style="2" bestFit="1" customWidth="1"/>
    <col min="8" max="8" width="7.8515625" style="2" customWidth="1"/>
    <col min="9" max="9" width="14.57421875" style="2" bestFit="1" customWidth="1"/>
    <col min="10" max="10" width="7.00390625" style="2" bestFit="1" customWidth="1"/>
    <col min="11" max="11" width="7.28125" style="2" bestFit="1" customWidth="1"/>
    <col min="12" max="12" width="9.28125" style="2" customWidth="1"/>
    <col min="13" max="13" width="10.7109375" style="9" customWidth="1"/>
    <col min="14" max="14" width="11.7109375" style="2" bestFit="1" customWidth="1"/>
    <col min="15" max="15" width="10.57421875" style="9" customWidth="1"/>
    <col min="16" max="16" width="8.00390625" style="9" customWidth="1"/>
    <col min="17" max="16384" width="9.140625" style="2" customWidth="1"/>
  </cols>
  <sheetData>
    <row r="1" ht="18.75">
      <c r="A1" s="1" t="s">
        <v>102</v>
      </c>
    </row>
    <row r="3" spans="1:16" s="1" customFormat="1" ht="37.5">
      <c r="A3" s="4" t="s">
        <v>0</v>
      </c>
      <c r="B3" s="4"/>
      <c r="C3" s="4" t="s">
        <v>1</v>
      </c>
      <c r="D3" s="4" t="s">
        <v>2</v>
      </c>
      <c r="E3" s="4"/>
      <c r="F3" s="4" t="s">
        <v>3</v>
      </c>
      <c r="G3" s="4" t="s">
        <v>93</v>
      </c>
      <c r="H3" s="4" t="s">
        <v>94</v>
      </c>
      <c r="I3" s="4" t="s">
        <v>95</v>
      </c>
      <c r="J3" s="4" t="s">
        <v>96</v>
      </c>
      <c r="K3" s="4" t="s">
        <v>93</v>
      </c>
      <c r="L3" s="4" t="s">
        <v>97</v>
      </c>
      <c r="M3" s="10" t="s">
        <v>98</v>
      </c>
      <c r="N3" s="4" t="s">
        <v>99</v>
      </c>
      <c r="O3" s="10" t="s">
        <v>100</v>
      </c>
      <c r="P3" s="10" t="s">
        <v>111</v>
      </c>
    </row>
    <row r="4" spans="1:16" ht="18.75">
      <c r="A4" s="5">
        <v>1</v>
      </c>
      <c r="B4" s="5" t="s">
        <v>4</v>
      </c>
      <c r="C4" s="5" t="s">
        <v>5</v>
      </c>
      <c r="D4" s="5" t="s">
        <v>6</v>
      </c>
      <c r="E4" s="5"/>
      <c r="F4" s="6">
        <v>38.6</v>
      </c>
      <c r="G4" s="5">
        <v>3</v>
      </c>
      <c r="H4" s="5" t="s">
        <v>113</v>
      </c>
      <c r="I4" s="5"/>
      <c r="J4" s="5"/>
      <c r="K4" s="5"/>
      <c r="L4" s="5"/>
      <c r="M4" s="11"/>
      <c r="N4" s="5"/>
      <c r="O4" s="11" t="s">
        <v>113</v>
      </c>
      <c r="P4" s="11"/>
    </row>
    <row r="5" spans="1:16" ht="18.75">
      <c r="A5" s="5">
        <v>2</v>
      </c>
      <c r="B5" s="5" t="s">
        <v>7</v>
      </c>
      <c r="C5" s="5" t="s">
        <v>8</v>
      </c>
      <c r="D5" s="5" t="s">
        <v>9</v>
      </c>
      <c r="E5" s="5"/>
      <c r="F5" s="6">
        <v>37.7</v>
      </c>
      <c r="G5" s="5" t="s">
        <v>114</v>
      </c>
      <c r="H5" s="5">
        <v>0</v>
      </c>
      <c r="I5" s="5">
        <v>0</v>
      </c>
      <c r="J5" s="5">
        <f>F5+H5+I5</f>
        <v>37.7</v>
      </c>
      <c r="K5" s="5">
        <v>1</v>
      </c>
      <c r="L5" s="5"/>
      <c r="M5" s="11"/>
      <c r="N5" s="5">
        <v>13.2</v>
      </c>
      <c r="O5" s="11">
        <f>J5+L5+N5</f>
        <v>50.900000000000006</v>
      </c>
      <c r="P5" s="11">
        <v>1</v>
      </c>
    </row>
    <row r="6" spans="1:16" ht="18.75">
      <c r="A6" s="5">
        <v>3</v>
      </c>
      <c r="B6" s="5" t="s">
        <v>7</v>
      </c>
      <c r="C6" s="5" t="s">
        <v>90</v>
      </c>
      <c r="D6" s="5" t="s">
        <v>17</v>
      </c>
      <c r="E6" s="5"/>
      <c r="F6" s="6">
        <v>37.7</v>
      </c>
      <c r="G6" s="5" t="s">
        <v>114</v>
      </c>
      <c r="H6" s="5">
        <v>4</v>
      </c>
      <c r="I6" s="5">
        <v>0</v>
      </c>
      <c r="J6" s="5">
        <f>F6+H6+I6</f>
        <v>41.7</v>
      </c>
      <c r="K6" s="5">
        <v>2</v>
      </c>
      <c r="L6" s="5" t="s">
        <v>113</v>
      </c>
      <c r="M6" s="11"/>
      <c r="N6" s="5"/>
      <c r="O6" s="11" t="s">
        <v>113</v>
      </c>
      <c r="P6" s="11"/>
    </row>
    <row r="7" spans="1:16" ht="18.75">
      <c r="A7" s="5">
        <v>4</v>
      </c>
      <c r="B7" s="5" t="s">
        <v>7</v>
      </c>
      <c r="C7" s="5" t="s">
        <v>10</v>
      </c>
      <c r="D7" s="5" t="s">
        <v>11</v>
      </c>
      <c r="E7" s="5" t="s">
        <v>12</v>
      </c>
      <c r="F7" s="6"/>
      <c r="G7" s="5"/>
      <c r="H7" s="5"/>
      <c r="I7" s="5"/>
      <c r="J7" s="5"/>
      <c r="K7" s="5"/>
      <c r="L7" s="7" t="s">
        <v>101</v>
      </c>
      <c r="M7" s="11"/>
      <c r="N7" s="5"/>
      <c r="O7" s="11"/>
      <c r="P7" s="11"/>
    </row>
    <row r="8" spans="1:16" ht="18.7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7"/>
      <c r="M8" s="11"/>
      <c r="N8" s="5"/>
      <c r="O8" s="11"/>
      <c r="P8" s="11"/>
    </row>
    <row r="9" ht="18.75">
      <c r="L9" s="8"/>
    </row>
    <row r="10" ht="18.75">
      <c r="L10" s="8"/>
    </row>
    <row r="11" spans="1:12" ht="18.75">
      <c r="A11" s="1" t="s">
        <v>103</v>
      </c>
      <c r="L11" s="8"/>
    </row>
    <row r="12" spans="1:12" ht="18.75">
      <c r="A12" s="1"/>
      <c r="L12" s="8"/>
    </row>
    <row r="13" spans="1:16" s="1" customFormat="1" ht="37.5">
      <c r="A13" s="4" t="s">
        <v>0</v>
      </c>
      <c r="B13" s="4"/>
      <c r="C13" s="4" t="s">
        <v>1</v>
      </c>
      <c r="D13" s="4" t="s">
        <v>2</v>
      </c>
      <c r="E13" s="4"/>
      <c r="F13" s="4" t="s">
        <v>3</v>
      </c>
      <c r="G13" s="4" t="s">
        <v>93</v>
      </c>
      <c r="H13" s="4" t="s">
        <v>94</v>
      </c>
      <c r="I13" s="4" t="s">
        <v>95</v>
      </c>
      <c r="J13" s="4" t="s">
        <v>96</v>
      </c>
      <c r="K13" s="4" t="s">
        <v>93</v>
      </c>
      <c r="L13" s="4" t="s">
        <v>97</v>
      </c>
      <c r="M13" s="10" t="s">
        <v>98</v>
      </c>
      <c r="N13" s="4" t="s">
        <v>99</v>
      </c>
      <c r="O13" s="10" t="s">
        <v>100</v>
      </c>
      <c r="P13" s="10" t="s">
        <v>111</v>
      </c>
    </row>
    <row r="14" spans="1:16" ht="18.75">
      <c r="A14" s="5">
        <v>6</v>
      </c>
      <c r="B14" s="5" t="s">
        <v>7</v>
      </c>
      <c r="C14" s="5" t="s">
        <v>13</v>
      </c>
      <c r="D14" s="5" t="s">
        <v>14</v>
      </c>
      <c r="E14" s="5" t="s">
        <v>109</v>
      </c>
      <c r="F14" s="6">
        <v>33.5</v>
      </c>
      <c r="G14" s="5">
        <v>5</v>
      </c>
      <c r="H14" s="5">
        <v>4</v>
      </c>
      <c r="I14" s="5">
        <v>0</v>
      </c>
      <c r="J14" s="5">
        <f>F14+H14+I14</f>
        <v>37.5</v>
      </c>
      <c r="K14" s="5">
        <v>4</v>
      </c>
      <c r="L14" s="5">
        <v>0</v>
      </c>
      <c r="M14" s="12">
        <v>0.21180555555555555</v>
      </c>
      <c r="N14" s="5">
        <v>0</v>
      </c>
      <c r="O14" s="11">
        <f>J14+L14+N14</f>
        <v>37.5</v>
      </c>
      <c r="P14" s="11">
        <v>4</v>
      </c>
    </row>
    <row r="15" spans="1:16" ht="18.75">
      <c r="A15" s="5">
        <v>7</v>
      </c>
      <c r="B15" s="5" t="s">
        <v>4</v>
      </c>
      <c r="C15" s="5" t="s">
        <v>15</v>
      </c>
      <c r="D15" s="5" t="s">
        <v>16</v>
      </c>
      <c r="E15" s="5"/>
      <c r="F15" s="6">
        <v>30.5</v>
      </c>
      <c r="G15" s="5">
        <v>2</v>
      </c>
      <c r="H15" s="5">
        <v>0</v>
      </c>
      <c r="I15" s="5">
        <v>0</v>
      </c>
      <c r="J15" s="5">
        <f>F15+H15+I15</f>
        <v>30.5</v>
      </c>
      <c r="K15" s="5">
        <v>2</v>
      </c>
      <c r="L15" s="5">
        <v>0</v>
      </c>
      <c r="M15" s="12">
        <v>0.2152777777777778</v>
      </c>
      <c r="N15" s="5">
        <v>0</v>
      </c>
      <c r="O15" s="11">
        <f>J15+L15+N15</f>
        <v>30.5</v>
      </c>
      <c r="P15" s="11">
        <v>2</v>
      </c>
    </row>
    <row r="16" spans="1:16" ht="18.75">
      <c r="A16" s="5">
        <v>8</v>
      </c>
      <c r="B16" s="5" t="s">
        <v>18</v>
      </c>
      <c r="C16" s="5" t="s">
        <v>19</v>
      </c>
      <c r="D16" s="5" t="s">
        <v>20</v>
      </c>
      <c r="E16" s="5"/>
      <c r="F16" s="6">
        <v>32</v>
      </c>
      <c r="G16" s="5">
        <v>4</v>
      </c>
      <c r="H16" s="5">
        <v>0</v>
      </c>
      <c r="I16" s="5">
        <v>0</v>
      </c>
      <c r="J16" s="5">
        <f>F16+H16+I16</f>
        <v>32</v>
      </c>
      <c r="K16" s="5">
        <v>3</v>
      </c>
      <c r="L16" s="5">
        <v>0</v>
      </c>
      <c r="M16" s="12">
        <v>0.21041666666666667</v>
      </c>
      <c r="N16" s="5">
        <v>0</v>
      </c>
      <c r="O16" s="11">
        <f>J16+L16+N16</f>
        <v>32</v>
      </c>
      <c r="P16" s="11">
        <v>3</v>
      </c>
    </row>
    <row r="17" spans="1:16" ht="18.75">
      <c r="A17" s="5">
        <v>9</v>
      </c>
      <c r="B17" s="5" t="s">
        <v>7</v>
      </c>
      <c r="C17" s="5" t="s">
        <v>21</v>
      </c>
      <c r="D17" s="5" t="s">
        <v>22</v>
      </c>
      <c r="E17" s="5"/>
      <c r="F17" s="6">
        <v>48</v>
      </c>
      <c r="G17" s="5">
        <v>7</v>
      </c>
      <c r="H17" s="5" t="s">
        <v>113</v>
      </c>
      <c r="I17" s="5"/>
      <c r="J17" s="5" t="s">
        <v>113</v>
      </c>
      <c r="K17" s="5"/>
      <c r="L17" s="5"/>
      <c r="M17" s="11"/>
      <c r="N17" s="5"/>
      <c r="O17" s="11" t="s">
        <v>113</v>
      </c>
      <c r="P17" s="11"/>
    </row>
    <row r="18" spans="1:16" ht="18.75">
      <c r="A18" s="5">
        <v>11</v>
      </c>
      <c r="B18" s="5" t="s">
        <v>4</v>
      </c>
      <c r="C18" s="5" t="s">
        <v>23</v>
      </c>
      <c r="D18" s="5" t="s">
        <v>24</v>
      </c>
      <c r="E18" s="5"/>
      <c r="F18" s="6">
        <v>24.5</v>
      </c>
      <c r="G18" s="5">
        <v>1</v>
      </c>
      <c r="H18" s="5">
        <v>0</v>
      </c>
      <c r="I18" s="5">
        <v>0</v>
      </c>
      <c r="J18" s="5">
        <f>F18+H18+I18</f>
        <v>24.5</v>
      </c>
      <c r="K18" s="5">
        <v>1</v>
      </c>
      <c r="L18" s="5">
        <v>0</v>
      </c>
      <c r="M18" s="12">
        <v>0.21319444444444444</v>
      </c>
      <c r="N18" s="5">
        <v>0</v>
      </c>
      <c r="O18" s="11">
        <f>J18+L18+N18</f>
        <v>24.5</v>
      </c>
      <c r="P18" s="11">
        <v>1</v>
      </c>
    </row>
    <row r="19" spans="1:16" ht="18.75">
      <c r="A19" s="5">
        <v>12</v>
      </c>
      <c r="B19" s="5" t="s">
        <v>18</v>
      </c>
      <c r="C19" s="5" t="s">
        <v>25</v>
      </c>
      <c r="D19" s="5" t="s">
        <v>26</v>
      </c>
      <c r="E19" s="5" t="s">
        <v>12</v>
      </c>
      <c r="F19" s="6">
        <v>31</v>
      </c>
      <c r="G19" s="5">
        <v>3</v>
      </c>
      <c r="H19" s="5">
        <v>4</v>
      </c>
      <c r="I19" s="5">
        <v>0</v>
      </c>
      <c r="J19" s="5">
        <f>F19+H19+I19</f>
        <v>35</v>
      </c>
      <c r="K19" s="5">
        <v>5</v>
      </c>
      <c r="L19" s="7" t="s">
        <v>101</v>
      </c>
      <c r="M19" s="11"/>
      <c r="N19" s="5"/>
      <c r="O19" s="11"/>
      <c r="P19" s="11"/>
    </row>
    <row r="20" spans="1:16" ht="18.75">
      <c r="A20" s="5">
        <v>13</v>
      </c>
      <c r="B20" s="5" t="s">
        <v>7</v>
      </c>
      <c r="C20" s="5" t="s">
        <v>27</v>
      </c>
      <c r="D20" s="5" t="s">
        <v>28</v>
      </c>
      <c r="E20" s="5" t="s">
        <v>29</v>
      </c>
      <c r="F20" s="6">
        <v>40</v>
      </c>
      <c r="G20" s="5">
        <v>6</v>
      </c>
      <c r="H20" s="7" t="s">
        <v>108</v>
      </c>
      <c r="I20" s="5"/>
      <c r="J20" s="5"/>
      <c r="K20" s="5"/>
      <c r="L20" s="5"/>
      <c r="M20" s="11"/>
      <c r="N20" s="5"/>
      <c r="O20" s="11"/>
      <c r="P20" s="11"/>
    </row>
    <row r="22" ht="18.75">
      <c r="A22" s="1" t="s">
        <v>104</v>
      </c>
    </row>
    <row r="23" ht="18.75">
      <c r="A23" s="1"/>
    </row>
    <row r="24" spans="1:16" s="1" customFormat="1" ht="37.5">
      <c r="A24" s="4" t="s">
        <v>0</v>
      </c>
      <c r="B24" s="4"/>
      <c r="C24" s="4" t="s">
        <v>1</v>
      </c>
      <c r="D24" s="4" t="s">
        <v>2</v>
      </c>
      <c r="E24" s="4"/>
      <c r="F24" s="4" t="s">
        <v>3</v>
      </c>
      <c r="G24" s="4" t="s">
        <v>93</v>
      </c>
      <c r="H24" s="4" t="s">
        <v>94</v>
      </c>
      <c r="I24" s="4" t="s">
        <v>95</v>
      </c>
      <c r="J24" s="4" t="s">
        <v>96</v>
      </c>
      <c r="K24" s="4" t="s">
        <v>93</v>
      </c>
      <c r="L24" s="4" t="s">
        <v>97</v>
      </c>
      <c r="M24" s="10" t="s">
        <v>98</v>
      </c>
      <c r="N24" s="4" t="s">
        <v>99</v>
      </c>
      <c r="O24" s="10" t="s">
        <v>100</v>
      </c>
      <c r="P24" s="10" t="s">
        <v>111</v>
      </c>
    </row>
    <row r="25" spans="1:16" ht="18.75">
      <c r="A25" s="5">
        <v>14</v>
      </c>
      <c r="B25" s="5" t="s">
        <v>18</v>
      </c>
      <c r="C25" s="5" t="s">
        <v>30</v>
      </c>
      <c r="D25" s="5" t="s">
        <v>31</v>
      </c>
      <c r="E25" s="5"/>
      <c r="F25" s="6">
        <v>36</v>
      </c>
      <c r="G25" s="5">
        <v>8</v>
      </c>
      <c r="H25" s="5">
        <v>0</v>
      </c>
      <c r="I25" s="5">
        <v>0</v>
      </c>
      <c r="J25" s="5">
        <f aca="true" t="shared" si="0" ref="J25:J33">F25+H25+I25</f>
        <v>36</v>
      </c>
      <c r="K25" s="5">
        <v>8</v>
      </c>
      <c r="L25" s="5">
        <v>0</v>
      </c>
      <c r="M25" s="12">
        <v>0.20694444444444446</v>
      </c>
      <c r="N25" s="5">
        <v>0</v>
      </c>
      <c r="O25" s="11">
        <f>J25+L25+N25</f>
        <v>36</v>
      </c>
      <c r="P25" s="11">
        <v>2</v>
      </c>
    </row>
    <row r="26" spans="1:16" ht="18.75">
      <c r="A26" s="5">
        <v>15</v>
      </c>
      <c r="B26" s="5" t="s">
        <v>18</v>
      </c>
      <c r="C26" s="5" t="s">
        <v>32</v>
      </c>
      <c r="D26" s="5" t="s">
        <v>33</v>
      </c>
      <c r="E26" s="5"/>
      <c r="F26" s="6">
        <v>29</v>
      </c>
      <c r="G26" s="5">
        <v>4</v>
      </c>
      <c r="H26" s="5">
        <v>0</v>
      </c>
      <c r="I26" s="5">
        <v>0</v>
      </c>
      <c r="J26" s="5">
        <f t="shared" si="0"/>
        <v>29</v>
      </c>
      <c r="K26" s="5">
        <v>3</v>
      </c>
      <c r="L26" s="5">
        <v>60</v>
      </c>
      <c r="M26" s="12">
        <v>0.2354166666666667</v>
      </c>
      <c r="N26" s="5">
        <v>15.6</v>
      </c>
      <c r="O26" s="11">
        <f>J26+L26+N26</f>
        <v>104.6</v>
      </c>
      <c r="P26" s="11">
        <v>6</v>
      </c>
    </row>
    <row r="27" spans="1:16" ht="18.75">
      <c r="A27" s="5">
        <v>16</v>
      </c>
      <c r="B27" s="5" t="s">
        <v>4</v>
      </c>
      <c r="C27" s="5" t="s">
        <v>34</v>
      </c>
      <c r="D27" s="5" t="s">
        <v>35</v>
      </c>
      <c r="E27" s="5"/>
      <c r="F27" s="6">
        <v>28</v>
      </c>
      <c r="G27" s="5">
        <v>2</v>
      </c>
      <c r="H27" s="5">
        <v>0</v>
      </c>
      <c r="I27" s="5">
        <v>0</v>
      </c>
      <c r="J27" s="5">
        <f t="shared" si="0"/>
        <v>28</v>
      </c>
      <c r="K27" s="5">
        <v>1</v>
      </c>
      <c r="L27" s="5">
        <v>0</v>
      </c>
      <c r="M27" s="12">
        <v>0.22152777777777777</v>
      </c>
      <c r="N27" s="5">
        <v>7.6</v>
      </c>
      <c r="O27" s="11">
        <f>J27+L27+N27</f>
        <v>35.6</v>
      </c>
      <c r="P27" s="11">
        <v>1</v>
      </c>
    </row>
    <row r="28" spans="1:16" ht="18.75">
      <c r="A28" s="5">
        <v>17</v>
      </c>
      <c r="B28" s="5" t="s">
        <v>4</v>
      </c>
      <c r="C28" s="5" t="s">
        <v>36</v>
      </c>
      <c r="D28" s="5" t="s">
        <v>37</v>
      </c>
      <c r="E28" s="5"/>
      <c r="F28" s="6">
        <v>34.5</v>
      </c>
      <c r="G28" s="5">
        <v>7</v>
      </c>
      <c r="H28" s="5">
        <v>0</v>
      </c>
      <c r="I28" s="5">
        <v>0</v>
      </c>
      <c r="J28" s="5">
        <f t="shared" si="0"/>
        <v>34.5</v>
      </c>
      <c r="K28" s="5">
        <v>7</v>
      </c>
      <c r="L28" s="5">
        <v>0</v>
      </c>
      <c r="M28" s="12">
        <v>0.3138888888888889</v>
      </c>
      <c r="N28" s="5">
        <v>60.8</v>
      </c>
      <c r="O28" s="11">
        <f>J28+L28+N28</f>
        <v>95.3</v>
      </c>
      <c r="P28" s="11">
        <v>5</v>
      </c>
    </row>
    <row r="29" spans="1:16" ht="18.75">
      <c r="A29" s="5">
        <v>18</v>
      </c>
      <c r="B29" s="5" t="s">
        <v>4</v>
      </c>
      <c r="C29" s="5" t="s">
        <v>38</v>
      </c>
      <c r="D29" s="5" t="s">
        <v>39</v>
      </c>
      <c r="E29" s="5"/>
      <c r="F29" s="6">
        <v>31.5</v>
      </c>
      <c r="G29" s="5">
        <v>6</v>
      </c>
      <c r="H29" s="5">
        <v>0</v>
      </c>
      <c r="I29" s="5">
        <v>0</v>
      </c>
      <c r="J29" s="5">
        <f t="shared" si="0"/>
        <v>31.5</v>
      </c>
      <c r="K29" s="5">
        <v>6</v>
      </c>
      <c r="L29" s="5">
        <v>0</v>
      </c>
      <c r="M29" s="12">
        <v>0.24027777777777778</v>
      </c>
      <c r="N29" s="5">
        <v>18.4</v>
      </c>
      <c r="O29" s="11">
        <f>J29+L29+N29</f>
        <v>49.9</v>
      </c>
      <c r="P29" s="11">
        <v>3</v>
      </c>
    </row>
    <row r="30" spans="1:16" ht="18.75">
      <c r="A30" s="5">
        <v>19</v>
      </c>
      <c r="B30" s="5" t="s">
        <v>4</v>
      </c>
      <c r="C30" s="5" t="s">
        <v>40</v>
      </c>
      <c r="D30" s="5" t="s">
        <v>41</v>
      </c>
      <c r="E30" s="5" t="s">
        <v>29</v>
      </c>
      <c r="F30" s="6">
        <v>33</v>
      </c>
      <c r="G30" s="5" t="s">
        <v>110</v>
      </c>
      <c r="H30" s="7" t="s">
        <v>108</v>
      </c>
      <c r="I30" s="5"/>
      <c r="J30" s="5"/>
      <c r="K30" s="5"/>
      <c r="L30" s="5"/>
      <c r="M30" s="11"/>
      <c r="N30" s="5"/>
      <c r="O30" s="11"/>
      <c r="P30" s="11"/>
    </row>
    <row r="31" spans="1:16" ht="18.75">
      <c r="A31" s="5">
        <v>20</v>
      </c>
      <c r="B31" s="5" t="s">
        <v>4</v>
      </c>
      <c r="C31" s="5" t="s">
        <v>42</v>
      </c>
      <c r="D31" s="5" t="s">
        <v>43</v>
      </c>
      <c r="E31" s="5"/>
      <c r="F31" s="6">
        <v>26.52</v>
      </c>
      <c r="G31" s="5">
        <v>1</v>
      </c>
      <c r="H31" s="5">
        <v>4</v>
      </c>
      <c r="I31" s="5">
        <v>0</v>
      </c>
      <c r="J31" s="5">
        <f t="shared" si="0"/>
        <v>30.52</v>
      </c>
      <c r="K31" s="5" t="s">
        <v>115</v>
      </c>
      <c r="L31" s="5" t="s">
        <v>113</v>
      </c>
      <c r="M31" s="11"/>
      <c r="N31" s="5"/>
      <c r="O31" s="11" t="s">
        <v>113</v>
      </c>
      <c r="P31" s="11"/>
    </row>
    <row r="32" spans="1:16" ht="18.75">
      <c r="A32" s="5">
        <v>21</v>
      </c>
      <c r="B32" s="5" t="s">
        <v>4</v>
      </c>
      <c r="C32" s="5" t="s">
        <v>44</v>
      </c>
      <c r="D32" s="5" t="s">
        <v>45</v>
      </c>
      <c r="E32" s="5"/>
      <c r="F32" s="6">
        <v>30.5</v>
      </c>
      <c r="G32" s="5">
        <v>5</v>
      </c>
      <c r="H32" s="5">
        <v>0</v>
      </c>
      <c r="I32" s="5">
        <v>0</v>
      </c>
      <c r="J32" s="5">
        <f t="shared" si="0"/>
        <v>30.5</v>
      </c>
      <c r="K32" s="5" t="s">
        <v>115</v>
      </c>
      <c r="L32" s="5">
        <v>20</v>
      </c>
      <c r="M32" s="12">
        <v>0.22152777777777777</v>
      </c>
      <c r="N32" s="5">
        <v>7.6</v>
      </c>
      <c r="O32" s="11">
        <f>J32+L32+N32</f>
        <v>58.1</v>
      </c>
      <c r="P32" s="11">
        <v>4</v>
      </c>
    </row>
    <row r="33" spans="1:16" ht="18.75">
      <c r="A33" s="5">
        <v>22</v>
      </c>
      <c r="B33" s="5" t="s">
        <v>18</v>
      </c>
      <c r="C33" s="5" t="s">
        <v>46</v>
      </c>
      <c r="D33" s="5" t="s">
        <v>47</v>
      </c>
      <c r="E33" s="5" t="s">
        <v>12</v>
      </c>
      <c r="F33" s="6">
        <v>28.5</v>
      </c>
      <c r="G33" s="5">
        <v>3</v>
      </c>
      <c r="H33" s="5">
        <v>0</v>
      </c>
      <c r="I33" s="5">
        <v>0</v>
      </c>
      <c r="J33" s="5">
        <f t="shared" si="0"/>
        <v>28.5</v>
      </c>
      <c r="K33" s="5">
        <v>2</v>
      </c>
      <c r="L33" s="7" t="s">
        <v>101</v>
      </c>
      <c r="M33" s="11"/>
      <c r="N33" s="5"/>
      <c r="O33" s="11"/>
      <c r="P33" s="11"/>
    </row>
    <row r="34" spans="1:16" ht="18.7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11"/>
      <c r="N34" s="5"/>
      <c r="O34" s="11"/>
      <c r="P34" s="11"/>
    </row>
    <row r="35" spans="1:16" ht="18.7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11"/>
      <c r="N35" s="5"/>
      <c r="O35" s="11"/>
      <c r="P35" s="11"/>
    </row>
    <row r="37" ht="18.75">
      <c r="A37" s="1" t="s">
        <v>105</v>
      </c>
    </row>
    <row r="38" ht="18.75">
      <c r="A38" s="1"/>
    </row>
    <row r="39" spans="1:16" s="1" customFormat="1" ht="37.5">
      <c r="A39" s="4" t="s">
        <v>0</v>
      </c>
      <c r="B39" s="4"/>
      <c r="C39" s="4" t="s">
        <v>1</v>
      </c>
      <c r="D39" s="4" t="s">
        <v>2</v>
      </c>
      <c r="E39" s="4"/>
      <c r="F39" s="4" t="s">
        <v>3</v>
      </c>
      <c r="G39" s="4" t="s">
        <v>93</v>
      </c>
      <c r="H39" s="4" t="s">
        <v>94</v>
      </c>
      <c r="I39" s="4" t="s">
        <v>95</v>
      </c>
      <c r="J39" s="4" t="s">
        <v>96</v>
      </c>
      <c r="K39" s="4" t="s">
        <v>93</v>
      </c>
      <c r="L39" s="4" t="s">
        <v>97</v>
      </c>
      <c r="M39" s="10" t="s">
        <v>98</v>
      </c>
      <c r="N39" s="4" t="s">
        <v>99</v>
      </c>
      <c r="O39" s="10" t="s">
        <v>100</v>
      </c>
      <c r="P39" s="10" t="s">
        <v>111</v>
      </c>
    </row>
    <row r="40" spans="1:16" ht="18.75">
      <c r="A40" s="5">
        <v>23</v>
      </c>
      <c r="B40" s="5" t="s">
        <v>7</v>
      </c>
      <c r="C40" s="5" t="s">
        <v>48</v>
      </c>
      <c r="D40" s="5" t="s">
        <v>49</v>
      </c>
      <c r="E40" s="5"/>
      <c r="F40" s="6">
        <v>33</v>
      </c>
      <c r="G40" s="5">
        <v>7</v>
      </c>
      <c r="H40" s="5" t="s">
        <v>113</v>
      </c>
      <c r="I40" s="5"/>
      <c r="J40" s="5"/>
      <c r="K40" s="5"/>
      <c r="L40" s="5"/>
      <c r="M40" s="11"/>
      <c r="N40" s="5"/>
      <c r="O40" s="11" t="s">
        <v>113</v>
      </c>
      <c r="P40" s="11"/>
    </row>
    <row r="41" spans="1:17" ht="18.75">
      <c r="A41" s="5">
        <v>24</v>
      </c>
      <c r="B41" s="5" t="s">
        <v>7</v>
      </c>
      <c r="C41" s="5" t="s">
        <v>50</v>
      </c>
      <c r="D41" s="5" t="s">
        <v>51</v>
      </c>
      <c r="E41" s="5"/>
      <c r="F41" s="6">
        <v>37</v>
      </c>
      <c r="G41" s="5">
        <v>9</v>
      </c>
      <c r="H41" s="5">
        <v>0</v>
      </c>
      <c r="I41" s="5">
        <v>0</v>
      </c>
      <c r="J41" s="5">
        <f>F41+H41+I41</f>
        <v>37</v>
      </c>
      <c r="K41" s="5">
        <v>7</v>
      </c>
      <c r="L41" s="5">
        <v>20</v>
      </c>
      <c r="M41" s="12">
        <v>0.23680555555555557</v>
      </c>
      <c r="N41" s="5">
        <v>16.4</v>
      </c>
      <c r="O41" s="11">
        <f>J41+L41+N41</f>
        <v>73.4</v>
      </c>
      <c r="P41" s="11">
        <v>5</v>
      </c>
      <c r="Q41" s="2" t="s">
        <v>121</v>
      </c>
    </row>
    <row r="42" spans="1:16" ht="18.75">
      <c r="A42" s="5">
        <v>25</v>
      </c>
      <c r="B42" s="5" t="s">
        <v>7</v>
      </c>
      <c r="C42" s="5" t="s">
        <v>52</v>
      </c>
      <c r="D42" s="5" t="s">
        <v>53</v>
      </c>
      <c r="E42" s="5"/>
      <c r="F42" s="6">
        <v>30</v>
      </c>
      <c r="G42" s="5">
        <v>6</v>
      </c>
      <c r="H42" s="5">
        <v>4</v>
      </c>
      <c r="I42" s="5">
        <v>0</v>
      </c>
      <c r="J42" s="5">
        <f>F42+H42+I42</f>
        <v>34</v>
      </c>
      <c r="K42" s="5" t="s">
        <v>116</v>
      </c>
      <c r="L42" s="5">
        <v>60</v>
      </c>
      <c r="M42" s="12">
        <v>0.3138888888888889</v>
      </c>
      <c r="N42" s="5">
        <v>60.8</v>
      </c>
      <c r="O42" s="11">
        <f>J42+L42+N42</f>
        <v>154.8</v>
      </c>
      <c r="P42" s="11">
        <v>7</v>
      </c>
    </row>
    <row r="43" spans="1:16" ht="18.75">
      <c r="A43" s="5">
        <v>26</v>
      </c>
      <c r="B43" s="5" t="s">
        <v>7</v>
      </c>
      <c r="C43" s="5" t="s">
        <v>54</v>
      </c>
      <c r="D43" s="5" t="s">
        <v>55</v>
      </c>
      <c r="E43" s="5"/>
      <c r="F43" s="6">
        <v>28</v>
      </c>
      <c r="G43" s="5">
        <v>4</v>
      </c>
      <c r="H43" s="5">
        <v>0</v>
      </c>
      <c r="I43" s="5">
        <v>0</v>
      </c>
      <c r="J43" s="5">
        <f>F43+H43+I43</f>
        <v>28</v>
      </c>
      <c r="K43" s="5">
        <v>4</v>
      </c>
      <c r="L43" s="5">
        <v>40</v>
      </c>
      <c r="M43" s="12">
        <v>0.28125</v>
      </c>
      <c r="N43" s="5">
        <v>42</v>
      </c>
      <c r="O43" s="11">
        <f>J43+L43+N43</f>
        <v>110</v>
      </c>
      <c r="P43" s="11">
        <v>6</v>
      </c>
    </row>
    <row r="44" spans="1:16" ht="18.75">
      <c r="A44" s="5">
        <v>27</v>
      </c>
      <c r="B44" s="5" t="s">
        <v>7</v>
      </c>
      <c r="C44" s="5" t="s">
        <v>56</v>
      </c>
      <c r="D44" s="5" t="s">
        <v>57</v>
      </c>
      <c r="E44" s="5"/>
      <c r="F44" s="6">
        <v>29</v>
      </c>
      <c r="G44" s="5">
        <v>5</v>
      </c>
      <c r="H44" s="5" t="s">
        <v>113</v>
      </c>
      <c r="I44" s="5"/>
      <c r="J44" s="5"/>
      <c r="K44" s="5"/>
      <c r="L44" s="5"/>
      <c r="M44" s="11"/>
      <c r="N44" s="5"/>
      <c r="O44" s="11" t="s">
        <v>113</v>
      </c>
      <c r="P44" s="11"/>
    </row>
    <row r="45" spans="1:16" ht="18.75">
      <c r="A45" s="5">
        <v>28</v>
      </c>
      <c r="B45" s="5" t="s">
        <v>7</v>
      </c>
      <c r="C45" s="5" t="s">
        <v>91</v>
      </c>
      <c r="D45" s="5" t="s">
        <v>92</v>
      </c>
      <c r="E45" s="5"/>
      <c r="F45" s="6">
        <v>19</v>
      </c>
      <c r="G45" s="5">
        <v>1</v>
      </c>
      <c r="H45" s="5">
        <v>0</v>
      </c>
      <c r="I45" s="5">
        <v>0</v>
      </c>
      <c r="J45" s="5">
        <f>F45+H45+I45</f>
        <v>19</v>
      </c>
      <c r="K45" s="5">
        <v>1</v>
      </c>
      <c r="L45" s="5">
        <v>0</v>
      </c>
      <c r="M45" s="12">
        <v>0.20555555555555557</v>
      </c>
      <c r="N45" s="5">
        <v>0</v>
      </c>
      <c r="O45" s="11">
        <f>J45+L45+N45</f>
        <v>19</v>
      </c>
      <c r="P45" s="11">
        <v>1</v>
      </c>
    </row>
    <row r="46" spans="1:16" ht="18.75">
      <c r="A46" s="5">
        <v>29</v>
      </c>
      <c r="B46" s="5" t="s">
        <v>7</v>
      </c>
      <c r="C46" s="5" t="s">
        <v>58</v>
      </c>
      <c r="D46" s="5" t="s">
        <v>59</v>
      </c>
      <c r="E46" s="5"/>
      <c r="F46" s="6">
        <v>22</v>
      </c>
      <c r="G46" s="5">
        <v>2</v>
      </c>
      <c r="H46" s="5">
        <v>4</v>
      </c>
      <c r="I46" s="5">
        <v>0</v>
      </c>
      <c r="J46" s="5">
        <f>F46+H46+I46</f>
        <v>26</v>
      </c>
      <c r="K46" s="5">
        <v>2</v>
      </c>
      <c r="L46" s="5">
        <v>0</v>
      </c>
      <c r="M46" s="12">
        <v>0.19652777777777777</v>
      </c>
      <c r="N46" s="5">
        <v>0</v>
      </c>
      <c r="O46" s="11">
        <f>J46+L46+N46</f>
        <v>26</v>
      </c>
      <c r="P46" s="11">
        <v>2</v>
      </c>
    </row>
    <row r="47" spans="1:16" ht="18.75">
      <c r="A47" s="5">
        <v>30</v>
      </c>
      <c r="B47" s="5" t="s">
        <v>7</v>
      </c>
      <c r="C47" s="5" t="s">
        <v>10</v>
      </c>
      <c r="D47" s="5" t="s">
        <v>60</v>
      </c>
      <c r="E47" s="5"/>
      <c r="F47" s="6">
        <v>34</v>
      </c>
      <c r="G47" s="5">
        <v>8</v>
      </c>
      <c r="H47" s="5">
        <v>0</v>
      </c>
      <c r="I47" s="5">
        <v>0</v>
      </c>
      <c r="J47" s="5">
        <f>F47+H47+I47</f>
        <v>34</v>
      </c>
      <c r="K47" s="5" t="s">
        <v>116</v>
      </c>
      <c r="L47" s="5">
        <v>0</v>
      </c>
      <c r="M47" s="12">
        <v>0.19236111111111112</v>
      </c>
      <c r="N47" s="5">
        <v>0</v>
      </c>
      <c r="O47" s="11">
        <f>J47+L47+N47</f>
        <v>34</v>
      </c>
      <c r="P47" s="11">
        <v>4</v>
      </c>
    </row>
    <row r="48" spans="1:16" ht="18.75">
      <c r="A48" s="5">
        <v>31</v>
      </c>
      <c r="B48" s="5" t="s">
        <v>7</v>
      </c>
      <c r="C48" s="5" t="s">
        <v>61</v>
      </c>
      <c r="D48" s="5" t="s">
        <v>62</v>
      </c>
      <c r="E48" s="5"/>
      <c r="F48" s="6">
        <v>26.5</v>
      </c>
      <c r="G48" s="5">
        <v>3</v>
      </c>
      <c r="H48" s="5">
        <v>0</v>
      </c>
      <c r="I48" s="5">
        <v>0</v>
      </c>
      <c r="J48" s="5">
        <f>F48+H48+I48</f>
        <v>26.5</v>
      </c>
      <c r="K48" s="5">
        <v>3</v>
      </c>
      <c r="L48" s="5">
        <v>0</v>
      </c>
      <c r="M48" s="12">
        <v>0.21944444444444444</v>
      </c>
      <c r="N48" s="5">
        <v>6.4</v>
      </c>
      <c r="O48" s="11">
        <f>J48+L48+N48</f>
        <v>32.9</v>
      </c>
      <c r="P48" s="11">
        <v>3</v>
      </c>
    </row>
    <row r="49" spans="1:16" ht="18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11"/>
      <c r="N49" s="5"/>
      <c r="O49" s="11"/>
      <c r="P49" s="11"/>
    </row>
    <row r="50" spans="1:16" ht="18.75">
      <c r="A50" s="5"/>
      <c r="B50" s="5"/>
      <c r="C50" s="13" t="s">
        <v>120</v>
      </c>
      <c r="D50" s="2" t="s">
        <v>117</v>
      </c>
      <c r="E50" s="5"/>
      <c r="F50" s="6"/>
      <c r="G50" s="5"/>
      <c r="H50" s="5"/>
      <c r="I50" s="5"/>
      <c r="J50" s="5"/>
      <c r="K50" s="5"/>
      <c r="L50" s="5"/>
      <c r="M50" s="11"/>
      <c r="N50" s="5"/>
      <c r="O50" s="11"/>
      <c r="P50" s="11"/>
    </row>
    <row r="51" ht="18.75">
      <c r="A51" s="1" t="s">
        <v>106</v>
      </c>
    </row>
    <row r="52" ht="18.75">
      <c r="A52" s="1"/>
    </row>
    <row r="53" spans="1:16" s="1" customFormat="1" ht="37.5">
      <c r="A53" s="4" t="s">
        <v>0</v>
      </c>
      <c r="B53" s="4"/>
      <c r="C53" s="4" t="s">
        <v>1</v>
      </c>
      <c r="D53" s="4" t="s">
        <v>2</v>
      </c>
      <c r="E53" s="4"/>
      <c r="F53" s="4" t="s">
        <v>3</v>
      </c>
      <c r="G53" s="4" t="s">
        <v>93</v>
      </c>
      <c r="H53" s="4" t="s">
        <v>94</v>
      </c>
      <c r="I53" s="4" t="s">
        <v>95</v>
      </c>
      <c r="J53" s="4" t="s">
        <v>96</v>
      </c>
      <c r="K53" s="4" t="s">
        <v>93</v>
      </c>
      <c r="L53" s="4" t="s">
        <v>97</v>
      </c>
      <c r="M53" s="10" t="s">
        <v>98</v>
      </c>
      <c r="N53" s="4" t="s">
        <v>99</v>
      </c>
      <c r="O53" s="10" t="s">
        <v>100</v>
      </c>
      <c r="P53" s="10" t="s">
        <v>111</v>
      </c>
    </row>
    <row r="54" spans="1:16" ht="18.75">
      <c r="A54" s="5">
        <v>32</v>
      </c>
      <c r="B54" s="5" t="s">
        <v>4</v>
      </c>
      <c r="C54" s="5" t="s">
        <v>63</v>
      </c>
      <c r="D54" s="5" t="s">
        <v>64</v>
      </c>
      <c r="E54" s="5"/>
      <c r="F54" s="6">
        <v>32.1</v>
      </c>
      <c r="G54" s="5" t="s">
        <v>115</v>
      </c>
      <c r="H54" s="5">
        <v>0</v>
      </c>
      <c r="I54" s="5">
        <v>0</v>
      </c>
      <c r="J54" s="5">
        <f aca="true" t="shared" si="1" ref="J54:J65">F54+H54+I54</f>
        <v>32.1</v>
      </c>
      <c r="K54" s="5" t="s">
        <v>115</v>
      </c>
      <c r="L54" s="5">
        <v>0</v>
      </c>
      <c r="M54" s="11"/>
      <c r="N54" s="5"/>
      <c r="O54" s="11">
        <f aca="true" t="shared" si="2" ref="O54:O63">J54+L54+N54</f>
        <v>32.1</v>
      </c>
      <c r="P54" s="11" t="s">
        <v>119</v>
      </c>
    </row>
    <row r="55" spans="1:16" ht="18.75">
      <c r="A55" s="5">
        <v>34</v>
      </c>
      <c r="B55" s="5" t="s">
        <v>7</v>
      </c>
      <c r="C55" s="5" t="s">
        <v>65</v>
      </c>
      <c r="D55" s="5" t="s">
        <v>66</v>
      </c>
      <c r="E55" s="5"/>
      <c r="F55" s="6">
        <v>37.4</v>
      </c>
      <c r="G55" s="5" t="s">
        <v>118</v>
      </c>
      <c r="H55" s="5">
        <v>0</v>
      </c>
      <c r="I55" s="5">
        <v>0</v>
      </c>
      <c r="J55" s="5">
        <f t="shared" si="1"/>
        <v>37.4</v>
      </c>
      <c r="K55" s="5" t="s">
        <v>118</v>
      </c>
      <c r="L55" s="5">
        <v>0</v>
      </c>
      <c r="M55" s="11"/>
      <c r="N55" s="5"/>
      <c r="O55" s="11">
        <f t="shared" si="2"/>
        <v>37.4</v>
      </c>
      <c r="P55" s="11">
        <v>7</v>
      </c>
    </row>
    <row r="56" spans="1:16" ht="18.75">
      <c r="A56" s="5">
        <v>35</v>
      </c>
      <c r="B56" s="5" t="s">
        <v>4</v>
      </c>
      <c r="C56" s="5" t="s">
        <v>67</v>
      </c>
      <c r="D56" s="5" t="s">
        <v>112</v>
      </c>
      <c r="E56" s="5"/>
      <c r="F56" s="6">
        <v>31.1</v>
      </c>
      <c r="G56" s="5">
        <v>3</v>
      </c>
      <c r="H56" s="5">
        <v>0</v>
      </c>
      <c r="I56" s="5">
        <v>0</v>
      </c>
      <c r="J56" s="5">
        <f t="shared" si="1"/>
        <v>31.1</v>
      </c>
      <c r="K56" s="5">
        <v>3</v>
      </c>
      <c r="L56" s="5">
        <v>0</v>
      </c>
      <c r="M56" s="11"/>
      <c r="N56" s="5"/>
      <c r="O56" s="11">
        <f t="shared" si="2"/>
        <v>31.1</v>
      </c>
      <c r="P56" s="11">
        <v>2</v>
      </c>
    </row>
    <row r="57" spans="1:16" ht="18.75">
      <c r="A57" s="5">
        <v>36</v>
      </c>
      <c r="B57" s="5" t="s">
        <v>7</v>
      </c>
      <c r="C57" s="5" t="s">
        <v>68</v>
      </c>
      <c r="D57" s="5" t="s">
        <v>69</v>
      </c>
      <c r="E57" s="5"/>
      <c r="F57" s="6">
        <v>41.1</v>
      </c>
      <c r="G57" s="5">
        <v>12</v>
      </c>
      <c r="H57" s="5">
        <v>4</v>
      </c>
      <c r="I57" s="5">
        <v>0</v>
      </c>
      <c r="J57" s="5">
        <f t="shared" si="1"/>
        <v>45.1</v>
      </c>
      <c r="K57" s="5">
        <v>12</v>
      </c>
      <c r="L57" s="5">
        <v>0</v>
      </c>
      <c r="M57" s="11"/>
      <c r="N57" s="5"/>
      <c r="O57" s="11">
        <f t="shared" si="2"/>
        <v>45.1</v>
      </c>
      <c r="P57" s="11">
        <v>9</v>
      </c>
    </row>
    <row r="58" spans="1:16" ht="18.75">
      <c r="A58" s="5">
        <v>37</v>
      </c>
      <c r="B58" s="5" t="s">
        <v>7</v>
      </c>
      <c r="C58" s="5" t="s">
        <v>70</v>
      </c>
      <c r="D58" s="5" t="s">
        <v>71</v>
      </c>
      <c r="E58" s="5"/>
      <c r="F58" s="6">
        <v>27.9</v>
      </c>
      <c r="G58" s="5">
        <v>2</v>
      </c>
      <c r="H58" s="5">
        <v>0</v>
      </c>
      <c r="I58" s="5">
        <v>0</v>
      </c>
      <c r="J58" s="5">
        <f t="shared" si="1"/>
        <v>27.9</v>
      </c>
      <c r="K58" s="5">
        <v>1</v>
      </c>
      <c r="L58" s="5">
        <v>20</v>
      </c>
      <c r="M58" s="11"/>
      <c r="N58" s="5"/>
      <c r="O58" s="11">
        <f t="shared" si="2"/>
        <v>47.9</v>
      </c>
      <c r="P58" s="11">
        <v>10</v>
      </c>
    </row>
    <row r="59" spans="1:16" ht="18.75">
      <c r="A59" s="5">
        <v>38</v>
      </c>
      <c r="B59" s="5" t="s">
        <v>7</v>
      </c>
      <c r="C59" s="5" t="s">
        <v>72</v>
      </c>
      <c r="D59" s="5" t="s">
        <v>73</v>
      </c>
      <c r="E59" s="5"/>
      <c r="F59" s="6">
        <v>40</v>
      </c>
      <c r="G59" s="5">
        <v>11</v>
      </c>
      <c r="H59" s="5">
        <v>0</v>
      </c>
      <c r="I59" s="5">
        <v>0</v>
      </c>
      <c r="J59" s="5">
        <f t="shared" si="1"/>
        <v>40</v>
      </c>
      <c r="K59" s="5">
        <v>11</v>
      </c>
      <c r="L59" s="5">
        <v>0</v>
      </c>
      <c r="M59" s="11"/>
      <c r="N59" s="5"/>
      <c r="O59" s="11">
        <f t="shared" si="2"/>
        <v>40</v>
      </c>
      <c r="P59" s="11">
        <v>8</v>
      </c>
    </row>
    <row r="60" spans="1:16" ht="18.75">
      <c r="A60" s="5">
        <v>39</v>
      </c>
      <c r="B60" s="5" t="s">
        <v>4</v>
      </c>
      <c r="C60" s="5" t="s">
        <v>74</v>
      </c>
      <c r="D60" s="5" t="s">
        <v>75</v>
      </c>
      <c r="E60" s="5"/>
      <c r="F60" s="6">
        <v>26.3</v>
      </c>
      <c r="G60" s="5">
        <v>1</v>
      </c>
      <c r="H60" s="5">
        <v>4</v>
      </c>
      <c r="I60" s="5">
        <v>0</v>
      </c>
      <c r="J60" s="5">
        <f t="shared" si="1"/>
        <v>30.3</v>
      </c>
      <c r="K60" s="5">
        <v>2</v>
      </c>
      <c r="L60" s="5">
        <v>0</v>
      </c>
      <c r="M60" s="11"/>
      <c r="N60" s="5"/>
      <c r="O60" s="11">
        <f t="shared" si="2"/>
        <v>30.3</v>
      </c>
      <c r="P60" s="11">
        <v>1</v>
      </c>
    </row>
    <row r="61" spans="1:16" ht="18.75">
      <c r="A61" s="5">
        <v>40</v>
      </c>
      <c r="B61" s="5" t="s">
        <v>4</v>
      </c>
      <c r="C61" s="5" t="s">
        <v>76</v>
      </c>
      <c r="D61" s="5" t="s">
        <v>77</v>
      </c>
      <c r="E61" s="5"/>
      <c r="F61" s="6">
        <v>32.1</v>
      </c>
      <c r="G61" s="5" t="s">
        <v>115</v>
      </c>
      <c r="H61" s="5">
        <v>0</v>
      </c>
      <c r="I61" s="5">
        <v>0</v>
      </c>
      <c r="J61" s="5">
        <f t="shared" si="1"/>
        <v>32.1</v>
      </c>
      <c r="K61" s="5" t="s">
        <v>115</v>
      </c>
      <c r="L61" s="5">
        <v>0</v>
      </c>
      <c r="M61" s="11"/>
      <c r="N61" s="5"/>
      <c r="O61" s="11">
        <f t="shared" si="2"/>
        <v>32.1</v>
      </c>
      <c r="P61" s="11" t="s">
        <v>119</v>
      </c>
    </row>
    <row r="62" spans="1:16" ht="18.75">
      <c r="A62" s="5">
        <v>42</v>
      </c>
      <c r="B62" s="5" t="s">
        <v>18</v>
      </c>
      <c r="C62" s="5" t="s">
        <v>78</v>
      </c>
      <c r="D62" s="5" t="s">
        <v>79</v>
      </c>
      <c r="E62" s="5"/>
      <c r="F62" s="6">
        <v>34.2</v>
      </c>
      <c r="G62" s="5">
        <v>7</v>
      </c>
      <c r="H62" s="5">
        <v>0</v>
      </c>
      <c r="I62" s="5">
        <v>0</v>
      </c>
      <c r="J62" s="5">
        <f t="shared" si="1"/>
        <v>34.2</v>
      </c>
      <c r="K62" s="5">
        <v>7</v>
      </c>
      <c r="L62" s="5">
        <v>0</v>
      </c>
      <c r="M62" s="11"/>
      <c r="N62" s="5"/>
      <c r="O62" s="11">
        <f t="shared" si="2"/>
        <v>34.2</v>
      </c>
      <c r="P62" s="11">
        <v>5</v>
      </c>
    </row>
    <row r="63" spans="1:16" ht="18.75">
      <c r="A63" s="5">
        <v>43</v>
      </c>
      <c r="B63" s="5" t="s">
        <v>18</v>
      </c>
      <c r="C63" s="5" t="s">
        <v>80</v>
      </c>
      <c r="D63" s="5" t="s">
        <v>81</v>
      </c>
      <c r="E63" s="5"/>
      <c r="F63" s="6">
        <v>37.4</v>
      </c>
      <c r="G63" s="5" t="s">
        <v>118</v>
      </c>
      <c r="H63" s="5">
        <v>0</v>
      </c>
      <c r="I63" s="5">
        <v>0</v>
      </c>
      <c r="J63" s="5">
        <f t="shared" si="1"/>
        <v>37.4</v>
      </c>
      <c r="K63" s="5" t="s">
        <v>118</v>
      </c>
      <c r="L63" s="5">
        <v>20</v>
      </c>
      <c r="M63" s="11"/>
      <c r="N63" s="5"/>
      <c r="O63" s="11">
        <f t="shared" si="2"/>
        <v>57.4</v>
      </c>
      <c r="P63" s="11">
        <v>11</v>
      </c>
    </row>
    <row r="64" spans="1:16" ht="18.75">
      <c r="A64" s="5">
        <v>44</v>
      </c>
      <c r="B64" s="5" t="s">
        <v>7</v>
      </c>
      <c r="C64" s="5" t="s">
        <v>82</v>
      </c>
      <c r="D64" s="5" t="s">
        <v>83</v>
      </c>
      <c r="E64" s="5" t="s">
        <v>12</v>
      </c>
      <c r="F64" s="6">
        <v>32.6</v>
      </c>
      <c r="G64" s="5">
        <v>6</v>
      </c>
      <c r="H64" s="5">
        <v>0</v>
      </c>
      <c r="I64" s="5">
        <v>0</v>
      </c>
      <c r="J64" s="5">
        <f t="shared" si="1"/>
        <v>32.6</v>
      </c>
      <c r="K64" s="5">
        <v>6</v>
      </c>
      <c r="L64" s="7" t="s">
        <v>101</v>
      </c>
      <c r="M64" s="11"/>
      <c r="N64" s="5"/>
      <c r="O64" s="11"/>
      <c r="P64" s="11"/>
    </row>
    <row r="65" spans="1:16" ht="18.75">
      <c r="A65" s="5">
        <v>13</v>
      </c>
      <c r="B65" s="5" t="s">
        <v>7</v>
      </c>
      <c r="C65" s="5" t="s">
        <v>123</v>
      </c>
      <c r="D65" s="5" t="s">
        <v>122</v>
      </c>
      <c r="E65" s="5"/>
      <c r="F65" s="6">
        <v>35.3</v>
      </c>
      <c r="G65" s="5">
        <v>8</v>
      </c>
      <c r="H65" s="5">
        <v>0</v>
      </c>
      <c r="I65" s="5">
        <v>0</v>
      </c>
      <c r="J65" s="5">
        <f t="shared" si="1"/>
        <v>35.3</v>
      </c>
      <c r="K65" s="5">
        <v>8</v>
      </c>
      <c r="L65" s="5">
        <v>0</v>
      </c>
      <c r="M65" s="11"/>
      <c r="N65" s="5"/>
      <c r="O65" s="11">
        <f>J65+L65+N65</f>
        <v>35.3</v>
      </c>
      <c r="P65" s="11">
        <v>6</v>
      </c>
    </row>
    <row r="67" ht="18.75">
      <c r="A67" s="1" t="s">
        <v>107</v>
      </c>
    </row>
    <row r="68" ht="18.75">
      <c r="A68" s="1"/>
    </row>
    <row r="69" spans="1:16" s="1" customFormat="1" ht="37.5">
      <c r="A69" s="4" t="s">
        <v>0</v>
      </c>
      <c r="B69" s="4"/>
      <c r="C69" s="4" t="s">
        <v>1</v>
      </c>
      <c r="D69" s="4" t="s">
        <v>2</v>
      </c>
      <c r="E69" s="4"/>
      <c r="F69" s="4" t="s">
        <v>3</v>
      </c>
      <c r="G69" s="4" t="s">
        <v>93</v>
      </c>
      <c r="H69" s="4" t="s">
        <v>94</v>
      </c>
      <c r="I69" s="4" t="s">
        <v>95</v>
      </c>
      <c r="J69" s="4" t="s">
        <v>96</v>
      </c>
      <c r="K69" s="4" t="s">
        <v>93</v>
      </c>
      <c r="L69" s="4" t="s">
        <v>97</v>
      </c>
      <c r="M69" s="10" t="s">
        <v>98</v>
      </c>
      <c r="N69" s="4" t="s">
        <v>99</v>
      </c>
      <c r="O69" s="10" t="s">
        <v>100</v>
      </c>
      <c r="P69" s="10" t="s">
        <v>111</v>
      </c>
    </row>
    <row r="70" spans="1:16" ht="18.75">
      <c r="A70" s="5">
        <v>45</v>
      </c>
      <c r="B70" s="5" t="s">
        <v>4</v>
      </c>
      <c r="C70" s="5" t="s">
        <v>84</v>
      </c>
      <c r="D70" s="5" t="s">
        <v>85</v>
      </c>
      <c r="E70" s="5"/>
      <c r="F70" s="6">
        <v>30</v>
      </c>
      <c r="G70" s="5" t="s">
        <v>114</v>
      </c>
      <c r="H70" s="5">
        <v>0</v>
      </c>
      <c r="I70" s="5"/>
      <c r="J70" s="5">
        <f>F70+H70+I70</f>
        <v>30</v>
      </c>
      <c r="K70" s="5"/>
      <c r="L70" s="5"/>
      <c r="M70" s="11"/>
      <c r="N70" s="5"/>
      <c r="O70" s="11">
        <f>J70+L70+N70</f>
        <v>30</v>
      </c>
      <c r="P70" s="11">
        <v>2</v>
      </c>
    </row>
    <row r="71" spans="1:16" ht="18.75">
      <c r="A71" s="5">
        <v>46</v>
      </c>
      <c r="B71" s="5" t="s">
        <v>18</v>
      </c>
      <c r="C71" s="5" t="s">
        <v>86</v>
      </c>
      <c r="D71" s="5" t="s">
        <v>87</v>
      </c>
      <c r="E71" s="5"/>
      <c r="F71" s="6">
        <v>30</v>
      </c>
      <c r="G71" s="5" t="s">
        <v>114</v>
      </c>
      <c r="H71" s="5">
        <v>0</v>
      </c>
      <c r="I71" s="5"/>
      <c r="J71" s="5">
        <f>F71+H71+I71</f>
        <v>30</v>
      </c>
      <c r="K71" s="5"/>
      <c r="L71" s="5"/>
      <c r="M71" s="11"/>
      <c r="N71" s="5"/>
      <c r="O71" s="11">
        <f>J71+L71+N71</f>
        <v>30</v>
      </c>
      <c r="P71" s="11">
        <v>1</v>
      </c>
    </row>
    <row r="72" spans="1:16" ht="18.75">
      <c r="A72" s="5">
        <v>47</v>
      </c>
      <c r="B72" s="5" t="s">
        <v>7</v>
      </c>
      <c r="C72" s="5" t="s">
        <v>88</v>
      </c>
      <c r="D72" s="5" t="s">
        <v>89</v>
      </c>
      <c r="E72" s="5" t="s">
        <v>29</v>
      </c>
      <c r="F72" s="6">
        <v>36.2</v>
      </c>
      <c r="G72" s="5">
        <v>3</v>
      </c>
      <c r="H72" s="7" t="s">
        <v>108</v>
      </c>
      <c r="I72" s="5"/>
      <c r="J72" s="5"/>
      <c r="K72" s="5"/>
      <c r="L72" s="5"/>
      <c r="M72" s="11"/>
      <c r="N72" s="5"/>
      <c r="O72" s="11"/>
      <c r="P72" s="11"/>
    </row>
    <row r="73" spans="1:16" ht="18.7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11"/>
      <c r="N73" s="5"/>
      <c r="O73" s="11"/>
      <c r="P73" s="11"/>
    </row>
    <row r="74" spans="1:16" ht="18.7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11"/>
      <c r="N74" s="5"/>
      <c r="O74" s="11"/>
      <c r="P74" s="11"/>
    </row>
  </sheetData>
  <sheetProtection/>
  <printOptions/>
  <pageMargins left="0.28" right="0.18" top="0.75" bottom="0.4" header="0.3" footer="0.3"/>
  <pageSetup horizontalDpi="300" verticalDpi="300" orientation="landscape" paperSize="5" r:id="rId2"/>
  <rowBreaks count="3" manualBreakCount="3">
    <brk id="20" max="255" man="1"/>
    <brk id="36" max="255" man="1"/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2014-10-30T02:21:28Z</cp:lastPrinted>
  <dcterms:created xsi:type="dcterms:W3CDTF">2014-10-29T01:54:11Z</dcterms:created>
  <dcterms:modified xsi:type="dcterms:W3CDTF">2014-11-10T03:53:03Z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